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Таблица!$C$6:$G$6</definedName>
    <definedName name="_xlnm.Print_Titles" localSheetId="0">Таблица!$2:$6</definedName>
    <definedName name="_xlnm.Print_Area" localSheetId="0">Таблица!$A$2:$G$95</definedName>
  </definedNames>
  <calcPr calcId="125725"/>
</workbook>
</file>

<file path=xl/calcChain.xml><?xml version="1.0" encoding="utf-8"?>
<calcChain xmlns="http://schemas.openxmlformats.org/spreadsheetml/2006/main">
  <c r="XER59" i="1"/>
  <c r="XER63"/>
  <c r="XER83"/>
  <c r="XER7"/>
  <c r="XER9"/>
  <c r="XER10"/>
  <c r="XER11"/>
  <c r="XER13"/>
  <c r="XER14"/>
  <c r="XER15"/>
  <c r="XER18"/>
  <c r="XER19"/>
  <c r="XER22"/>
  <c r="XER23"/>
  <c r="XER26"/>
  <c r="XER27"/>
  <c r="XER29"/>
  <c r="XER30"/>
  <c r="XER31"/>
  <c r="XER33"/>
  <c r="XER34"/>
  <c r="XER35"/>
  <c r="XER38"/>
  <c r="XER39"/>
  <c r="XER42"/>
  <c r="XER43"/>
  <c r="XER46"/>
  <c r="XER47"/>
  <c r="XER49"/>
  <c r="XER50"/>
  <c r="XER51"/>
  <c r="XER54"/>
  <c r="XER55"/>
  <c r="XER58"/>
  <c r="XER61"/>
  <c r="XER62"/>
  <c r="XER65"/>
  <c r="XER66"/>
  <c r="XER67"/>
  <c r="XER70"/>
  <c r="XER71"/>
  <c r="XER74"/>
  <c r="XER75"/>
  <c r="XER77"/>
  <c r="XER78"/>
  <c r="XER79"/>
  <c r="XER81"/>
  <c r="XER82"/>
  <c r="XER85"/>
  <c r="XER86"/>
  <c r="XER87"/>
  <c r="XER89"/>
  <c r="XER90"/>
  <c r="XER57" l="1"/>
  <c r="XER41"/>
  <c r="XER25"/>
  <c r="XER17"/>
  <c r="XER88"/>
  <c r="XER80"/>
  <c r="XER72"/>
  <c r="XER64"/>
  <c r="XER56"/>
  <c r="XER48"/>
  <c r="XER28"/>
  <c r="XER20"/>
  <c r="XER73"/>
  <c r="XER69"/>
  <c r="XER53"/>
  <c r="XER45"/>
  <c r="XER37"/>
  <c r="XER21"/>
  <c r="XER84"/>
  <c r="XER76"/>
  <c r="XER68"/>
  <c r="XER60"/>
  <c r="XER52"/>
  <c r="XER44"/>
  <c r="XER40"/>
  <c r="XER36"/>
  <c r="XER32"/>
  <c r="XER24"/>
  <c r="XER16"/>
  <c r="XER12"/>
  <c r="XER8"/>
</calcChain>
</file>

<file path=xl/sharedStrings.xml><?xml version="1.0" encoding="utf-8"?>
<sst xmlns="http://schemas.openxmlformats.org/spreadsheetml/2006/main" count="517" uniqueCount="517">
  <si>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</si>
  <si>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</si>
  <si>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</si>
  <si>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</si>
  <si>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</si>
  <si>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</si>
  <si>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</si>
  <si>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</si>
  <si>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</si>
  <si>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</si>
  <si>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</si>
  <si>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</si>
  <si>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</si>
  <si>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</si>
  <si>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</si>
  <si>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</si>
  <si>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</si>
  <si>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</si>
  <si>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</si>
  <si>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</si>
  <si>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</si>
  <si>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</si>
  <si>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</si>
  <si>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</si>
  <si>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</si>
  <si>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</si>
  <si>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</si>
  <si>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</si>
  <si>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</si>
  <si>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</si>
  <si>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</si>
  <si>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</si>
  <si>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</si>
  <si>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</si>
  <si>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</si>
  <si>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</si>
  <si>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</si>
  <si>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</si>
  <si>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</si>
  <si>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</si>
  <si>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</si>
  <si>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</si>
  <si>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</si>
  <si>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</si>
  <si>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</si>
  <si>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</si>
  <si>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</si>
  <si>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</si>
  <si>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</si>
  <si>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</si>
  <si>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</si>
  <si>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</si>
  <si>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</si>
  <si>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</si>
  <si>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</si>
  <si>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</si>
  <si>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</si>
  <si>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</si>
  <si>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</si>
  <si>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</si>
  <si>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</si>
  <si>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</si>
  <si>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</si>
  <si>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</si>
  <si>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</si>
  <si>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</si>
  <si>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</si>
  <si>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</si>
  <si>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</si>
  <si>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</si>
  <si>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</si>
  <si>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</si>
  <si>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</si>
  <si>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</si>
  <si>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</si>
  <si>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</si>
  <si>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</si>
  <si>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</si>
  <si>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</si>
  <si>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</si>
  <si>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</si>
  <si>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</si>
  <si>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</si>
  <si>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</si>
  <si>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</si>
  <si>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</si>
  <si>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</si>
  <si>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</si>
  <si>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</si>
  <si>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</si>
  <si>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</si>
  <si>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</si>
  <si>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</si>
  <si>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</si>
  <si>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</si>
  <si>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</si>
  <si>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</si>
  <si>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</si>
  <si>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</si>
  <si>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</si>
  <si>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</si>
  <si>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</si>
  <si>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</si>
  <si>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</si>
  <si>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</si>
  <si>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</si>
  <si>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</si>
  <si>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</si>
  <si>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</si>
  <si>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</si>
  <si>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</si>
  <si>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</si>
  <si>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</si>
  <si>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</si>
  <si>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</si>
  <si>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</si>
  <si>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</si>
  <si>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</si>
  <si>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</si>
  <si>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</si>
  <si>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</si>
  <si>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</si>
  <si>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</si>
  <si>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</si>
  <si>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</si>
  <si>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</si>
  <si>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</si>
  <si>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</si>
  <si>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</si>
  <si>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</si>
  <si>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</si>
  <si>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</si>
  <si>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</si>
  <si>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</si>
  <si>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</si>
  <si>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</si>
  <si>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</si>
  <si>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</si>
  <si>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</si>
  <si>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</si>
  <si>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</si>
  <si>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</si>
  <si>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</si>
  <si>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</si>
  <si>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</si>
  <si>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</si>
  <si>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</si>
  <si>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</si>
  <si>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</si>
  <si>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</si>
  <si>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</si>
  <si>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</si>
  <si>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</si>
  <si>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</si>
  <si>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</si>
  <si>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</si>
  <si>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</si>
  <si>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</si>
  <si>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</si>
  <si>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</si>
  <si>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</si>
  <si>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</si>
  <si>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</si>
  <si>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</si>
  <si>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</si>
  <si>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</si>
  <si>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</si>
  <si>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</si>
  <si>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</si>
  <si>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</si>
  <si>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</si>
  <si>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</si>
  <si>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</si>
  <si>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</si>
  <si>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</si>
  <si>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</si>
  <si>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</si>
  <si>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</si>
  <si>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</si>
  <si>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</si>
  <si>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</si>
  <si>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</si>
  <si>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</si>
  <si>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</si>
  <si>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</si>
  <si>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</si>
  <si>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</si>
  <si>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</si>
  <si>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</si>
  <si>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</si>
  <si>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</si>
  <si>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</si>
  <si>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</si>
  <si>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</si>
  <si>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</si>
  <si>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</si>
  <si>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</si>
  <si>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</si>
  <si>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</si>
  <si>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</si>
  <si>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</si>
  <si>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</si>
  <si>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</si>
  <si>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</si>
  <si>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</si>
  <si>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</si>
  <si>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</si>
  <si>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</si>
  <si>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</si>
  <si>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</si>
  <si>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</si>
  <si>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</si>
  <si>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</si>
  <si>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</si>
  <si>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</si>
  <si>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</si>
  <si>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</si>
  <si>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</si>
  <si>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</si>
  <si>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</si>
  <si>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</si>
  <si>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</si>
  <si>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</si>
  <si>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</si>
  <si>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</si>
  <si>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</si>
  <si>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</si>
  <si>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</si>
  <si>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</si>
  <si>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</si>
  <si>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</si>
  <si>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</si>
  <si>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</si>
  <si>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</si>
  <si>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</si>
  <si>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</si>
  <si>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</si>
  <si>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</si>
  <si>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</si>
  <si>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</si>
  <si>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</si>
  <si>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</si>
  <si>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</si>
  <si>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</si>
  <si>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</si>
  <si>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</si>
  <si>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</si>
  <si>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</si>
  <si>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</si>
  <si>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</si>
  <si>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</si>
  <si>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</si>
  <si>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</si>
  <si>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</si>
  <si>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</si>
  <si>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</si>
  <si>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</si>
  <si>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</si>
  <si>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</si>
  <si>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</si>
  <si>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</si>
  <si>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</si>
  <si>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</si>
  <si>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</si>
  <si>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</si>
  <si>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</si>
  <si>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</si>
  <si>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</si>
  <si>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</si>
  <si>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</si>
  <si>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</si>
  <si>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</si>
  <si>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</si>
  <si>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</si>
  <si>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</si>
  <si>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</si>
  <si>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</si>
  <si>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</si>
  <si>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</si>
  <si>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</si>
  <si>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</si>
  <si>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</si>
  <si>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</si>
  <si>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</si>
  <si>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</si>
  <si>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</si>
  <si>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</si>
  <si>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</si>
  <si>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</si>
  <si>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</si>
  <si>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</si>
  <si>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</si>
  <si>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</si>
  <si>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</si>
  <si>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</si>
  <si>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</si>
  <si>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</si>
  <si>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</si>
  <si>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</si>
  <si>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</si>
  <si>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</si>
  <si>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</si>
  <si>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</si>
  <si>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</si>
  <si>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</si>
  <si>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</si>
  <si>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</si>
  <si>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</si>
  <si>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</si>
  <si>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</si>
  <si>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</si>
  <si>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</si>
  <si>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</si>
  <si>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</si>
  <si>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</si>
  <si>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</si>
  <si>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</si>
  <si>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</si>
  <si>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</si>
  <si>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</si>
  <si>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</si>
  <si>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</si>
  <si>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</si>
  <si>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</si>
  <si>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</si>
  <si>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</si>
  <si>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</si>
  <si>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</si>
  <si>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</si>
  <si>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</si>
  <si>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</si>
  <si>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</si>
  <si>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</si>
  <si>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</si>
  <si>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</si>
  <si>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</si>
  <si>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</si>
  <si>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</si>
  <si>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</si>
  <si>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</si>
  <si>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</si>
  <si>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</si>
  <si>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</si>
  <si>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</si>
  <si>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</si>
  <si>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</si>
  <si>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</si>
  <si>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</si>
  <si>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</si>
  <si>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</si>
  <si>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</si>
  <si>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</si>
  <si>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</si>
  <si>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</si>
  <si>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</si>
  <si>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</si>
  <si>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</si>
  <si>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</si>
  <si>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</si>
  <si>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</si>
  <si>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</si>
  <si>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</si>
  <si>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</si>
  <si>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</si>
  <si>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</si>
  <si>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</si>
  <si>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</si>
  <si>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</si>
  <si>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</si>
  <si>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</si>
  <si>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</si>
  <si>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</si>
  <si>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</si>
  <si>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</si>
  <si>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</si>
  <si>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</si>
  <si>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</si>
  <si>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</si>
  <si>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</si>
  <si>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</si>
  <si>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</si>
  <si>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</si>
  <si>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</si>
  <si>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</si>
  <si>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</si>
  <si>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018073401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</si>
  <si>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</si>
  <si>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</si>
  <si>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</si>
  <si>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</si>
  <si>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</si>
  <si>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</si>
  <si>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</si>
  <si>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</si>
  <si>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</si>
  <si>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</si>
  <si>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</si>
  <si>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</si>
  <si>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</si>
  <si>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</si>
  <si>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</si>
  <si>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</si>
  <si>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</si>
  <si>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</si>
  <si>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</si>
  <si>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</si>
  <si>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</si>
  <si>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</si>
  <si>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</si>
  <si>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</si>
  <si>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</si>
  <si>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</si>
  <si>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</si>
  <si>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</si>
  <si>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</si>
  <si>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</si>
  <si>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</si>
  <si>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</si>
  <si>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</si>
  <si>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</si>
  <si>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</si>
  <si>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</si>
  <si>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</si>
  <si>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</si>
  <si>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</si>
  <si>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</si>
  <si>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</si>
  <si>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</si>
  <si>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</si>
  <si>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</si>
  <si>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</si>
  <si>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</si>
  <si>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</si>
  <si>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</si>
  <si>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</si>
  <si>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</si>
  <si>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</si>
  <si>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</si>
  <si>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</si>
  <si>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</si>
  <si>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</si>
  <si>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</si>
  <si>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</si>
  <si>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</si>
  <si>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</si>
  <si>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</si>
  <si>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</si>
  <si>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</si>
  <si>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</si>
  <si>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</si>
  <si>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</si>
  <si>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</si>
  <si>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</si>
  <si>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</si>
  <si>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</si>
  <si>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</si>
  <si>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</si>
  <si>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</si>
  <si>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</si>
  <si>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</si>
  <si>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</si>
  <si>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</si>
  <si>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</si>
  <si>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</si>
  <si>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</si>
  <si>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</si>
  <si>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</si>
  <si>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</si>
  <si>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</si>
  <si>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</si>
  <si>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</si>
  <si>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</si>
  <si>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</si>
  <si>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</si>
  <si>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</si>
  <si>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</si>
  <si>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</si>
  <si>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</si>
  <si>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</si>
  <si>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</si>
  <si>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</si>
  <si>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</si>
  <si>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</si>
  <si>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</si>
  <si>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</si>
  <si>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</si>
  <si>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</si>
  <si>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</si>
  <si>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</si>
  <si>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</si>
  <si>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</si>
  <si>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</si>
  <si>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</si>
  <si>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</si>
  <si>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</si>
  <si>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</si>
  <si>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</si>
  <si>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</si>
  <si>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</si>
  <si>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</si>
  <si>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</si>
  <si>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</si>
  <si>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</si>
  <si>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</si>
  <si>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</si>
  <si>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</si>
  <si>
    <t>Приложение к письму ФНС России                    от________№______________</t>
  </si>
  <si>
    <t>УФНС</t>
  </si>
  <si>
    <t>№п/п</t>
  </si>
  <si>
    <r>
      <t>БИК</t>
    </r>
    <r>
      <rPr>
        <b/>
        <sz val="18"/>
        <rFont val="Times New Roman"/>
        <family val="1"/>
        <charset val="204"/>
      </rPr>
      <t>*</t>
    </r>
  </si>
  <si>
    <r>
      <t>Наименование банка /Наименование ФО</t>
    </r>
    <r>
      <rPr>
        <b/>
        <sz val="20"/>
        <rFont val="Times New Roman"/>
        <family val="1"/>
        <charset val="204"/>
      </rPr>
      <t>**</t>
    </r>
  </si>
  <si>
    <r>
      <t>КОРР. СЧЕТ</t>
    </r>
    <r>
      <rPr>
        <b/>
        <sz val="18"/>
        <rFont val="Times New Roman"/>
        <family val="1"/>
        <charset val="204"/>
      </rPr>
      <t>***</t>
    </r>
  </si>
  <si>
    <r>
      <t>Номер счета</t>
    </r>
    <r>
      <rPr>
        <b/>
        <sz val="18"/>
        <rFont val="Times New Roman"/>
        <family val="1"/>
        <charset val="204"/>
      </rPr>
      <t>****</t>
    </r>
  </si>
  <si>
    <t xml:space="preserve">
</t>
  </si>
  <si>
    <t>Разъяснения по актуализации справочника ССБ «Счета органов Федерального казначейства» (SSB11)</t>
  </si>
  <si>
    <t xml:space="preserve">
 Значения подлежащие указанию в соответствующих графах карточки при внесении изменения в справочник ССБ11  средствами ПК "ВКТМО" отражениы в таблице, где:
* В графе "БИК" указываются  значения из графы 3 "(14) БИК банка получателя средств (БИК ТОФК)" приложения к письму ФНС России от 08.10.2020 №КЧ-4-8/16504@. 
** В  графе "Наименование банка/наименование ФО" указываются значения из графы 4 "(13) Наименование банка получателя средств" приложения к письму ФНС России от 08.10.2020 №КЧ-4-8/16504@. 
*** В графе "КОРР.СЧЕТ" указываются значения из графы 5  "(15) Номер счета банка получателя средств (номер банковского счета, входящего в состав единого казначейского счета (ЕКС)"  приложения к письму ФНС России от 08.10.2020 №КЧ-4-8/16504@. 
**** В графе "Номер счета" указывается значение из графы 6 "(17) Номер счета получателя (номер казначейского счета)"  приложения к письму ФНС России от 08.10.2020 №КЧ-4-8/16504@.</t>
  </si>
  <si>
    <t>Номер счета действующего до 01.01.2021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</si>
</sst>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7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49" fontId="6" fillId="7" borderId="9" xfId="0" applyNumberFormat="1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3" fillId="8" borderId="1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92"/>
  <sheetViews>
    <sheetView tabSelected="1" view="pageBreakPreview" zoomScale="80" zoomScaleNormal="75" zoomScaleSheetLayoutView="80" workbookViewId="0">
      <pane ySplit="6" topLeftCell="A7" activePane="bottomLeft" state="frozen"/>
      <selection pane="bottomLeft" activeCell="E7" sqref="E7"/>
    </sheetView>
  </sheetViews>
  <sheetFormatPr defaultColWidth="14.42578125" defaultRowHeight="15" customHeight="1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7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>
      <c r="C1" s="1"/>
      <c r="D1" s="1"/>
      <c r="E1" s="6"/>
      <c r="F1" s="6"/>
      <c r="G1" s="2"/>
    </row>
    <row r="2" spans="1:7 16372:16372" ht="64.150000000000006" customHeight="1">
      <c r="B2" s="31"/>
      <c r="C2" s="35"/>
      <c r="D2" s="35"/>
      <c r="E2" s="35"/>
      <c r="F2" s="35"/>
      <c r="G2" s="38" t="s">
        <v>506</v>
      </c>
    </row>
    <row r="3" spans="1:7 16372:16372" s="4" customFormat="1" ht="64.150000000000006" customHeight="1">
      <c r="A3" s="49" t="s">
        <v>514</v>
      </c>
      <c r="B3" s="49"/>
      <c r="C3" s="49"/>
      <c r="D3" s="49"/>
      <c r="E3" s="49"/>
      <c r="F3" s="49"/>
      <c r="G3" s="49"/>
    </row>
    <row r="4" spans="1:7 16372:16372" s="4" customFormat="1" ht="177.75" customHeight="1">
      <c r="A4" s="45" t="s">
        <v>515</v>
      </c>
      <c r="B4" s="46"/>
      <c r="C4" s="46"/>
      <c r="D4" s="46"/>
      <c r="E4" s="46"/>
      <c r="F4" s="46"/>
      <c r="G4" s="46"/>
    </row>
    <row r="5" spans="1:7 16372:16372" s="4" customFormat="1" ht="56.45" customHeight="1">
      <c r="A5" s="43" t="s">
        <v>508</v>
      </c>
      <c r="B5" s="40" t="s">
        <v>507</v>
      </c>
      <c r="C5" s="39" t="s">
        <v>509</v>
      </c>
      <c r="D5" s="40" t="s">
        <v>510</v>
      </c>
      <c r="E5" s="41" t="s">
        <v>511</v>
      </c>
      <c r="F5" s="42" t="s">
        <v>512</v>
      </c>
      <c r="G5" s="44" t="s">
        <v>516</v>
      </c>
    </row>
    <row r="6" spans="1:7 16372:16372" ht="15.75">
      <c r="A6" s="37">
        <v>1</v>
      </c>
      <c r="B6" s="36">
        <v>2</v>
      </c>
      <c r="C6" s="32">
        <v>3</v>
      </c>
      <c r="D6" s="32">
        <v>4</v>
      </c>
      <c r="E6" s="33" t="s">
        <v>0</v>
      </c>
      <c r="F6" s="33" t="s">
        <v>1</v>
      </c>
      <c r="G6" s="34">
        <v>7</v>
      </c>
    </row>
    <row r="7" spans="1:7 16372:16372" ht="43.9" customHeight="1">
      <c r="A7" s="25">
        <v>2</v>
      </c>
      <c r="B7" s="30" t="s">
        <v>18</v>
      </c>
      <c r="C7" s="24" t="s">
        <v>284</v>
      </c>
      <c r="D7" s="23" t="s">
        <v>430</v>
      </c>
      <c r="E7" s="20" t="s">
        <v>224</v>
      </c>
      <c r="F7" s="11" t="s">
        <v>179</v>
      </c>
      <c r="G7" s="10" t="s">
        <v>102</v>
      </c>
      <c r="XER7">
        <f>SUM(A7:XEQ7)</f>
        <v>2</v>
      </c>
    </row>
    <row r="8" spans="1:7 16372:16372" ht="50.1" customHeight="1">
      <c r="A8" s="21">
        <v>3</v>
      </c>
      <c r="B8" s="17" t="s">
        <v>24</v>
      </c>
      <c r="C8" s="27" t="s">
        <v>290</v>
      </c>
      <c r="D8" s="26" t="s">
        <v>431</v>
      </c>
      <c r="E8" s="19" t="s">
        <v>230</v>
      </c>
      <c r="F8" s="9" t="s">
        <v>386</v>
      </c>
      <c r="G8" s="8" t="s">
        <v>108</v>
      </c>
      <c r="XER8">
        <f t="shared" ref="XER8:XER18" si="0">SUM(A8:XEQ8)</f>
        <v>3</v>
      </c>
    </row>
    <row r="9" spans="1:7 16372:16372" ht="62.45" customHeight="1">
      <c r="A9" s="25">
        <v>4</v>
      </c>
      <c r="B9" s="18" t="s">
        <v>25</v>
      </c>
      <c r="C9" s="28" t="s">
        <v>291</v>
      </c>
      <c r="D9" s="29" t="s">
        <v>432</v>
      </c>
      <c r="E9" s="20" t="s">
        <v>231</v>
      </c>
      <c r="F9" s="11" t="s">
        <v>182</v>
      </c>
      <c r="G9" s="10" t="s">
        <v>109</v>
      </c>
      <c r="XER9">
        <f>SUM(A9:XEQ9)</f>
        <v>4</v>
      </c>
    </row>
    <row r="10" spans="1:7 16372:16372" ht="49.15" customHeight="1">
      <c r="A10" s="21">
        <v>5</v>
      </c>
      <c r="B10" s="17" t="s">
        <v>26</v>
      </c>
      <c r="C10" s="27" t="s">
        <v>292</v>
      </c>
      <c r="D10" s="26" t="s">
        <v>433</v>
      </c>
      <c r="E10" s="19" t="s">
        <v>232</v>
      </c>
      <c r="F10" s="9" t="s">
        <v>183</v>
      </c>
      <c r="G10" s="8" t="s">
        <v>110</v>
      </c>
      <c r="XER10">
        <f>SUM(A10:XEQ10)</f>
        <v>5</v>
      </c>
    </row>
    <row r="11" spans="1:7 16372:16372" ht="43.9" customHeight="1">
      <c r="A11" s="25">
        <v>6</v>
      </c>
      <c r="B11" s="18" t="s">
        <v>27</v>
      </c>
      <c r="C11" s="28" t="s">
        <v>293</v>
      </c>
      <c r="D11" s="29" t="s">
        <v>434</v>
      </c>
      <c r="E11" s="20" t="s">
        <v>294</v>
      </c>
      <c r="F11" s="11" t="s">
        <v>184</v>
      </c>
      <c r="G11" s="10" t="s">
        <v>111</v>
      </c>
      <c r="XER11">
        <f>SUM(A11:XEQ11)</f>
        <v>6</v>
      </c>
    </row>
    <row r="12" spans="1:7 16372:16372" ht="37.9" customHeight="1">
      <c r="A12" s="21">
        <v>7</v>
      </c>
      <c r="B12" s="17" t="s">
        <v>28</v>
      </c>
      <c r="C12" s="27" t="s">
        <v>295</v>
      </c>
      <c r="D12" s="26" t="s">
        <v>435</v>
      </c>
      <c r="E12" s="19" t="s">
        <v>233</v>
      </c>
      <c r="F12" s="9" t="s">
        <v>387</v>
      </c>
      <c r="G12" s="8" t="s">
        <v>112</v>
      </c>
      <c r="XER12">
        <f t="shared" si="0"/>
        <v>7</v>
      </c>
    </row>
    <row r="13" spans="1:7 16372:16372" ht="50.1" customHeight="1">
      <c r="A13" s="25">
        <v>8</v>
      </c>
      <c r="B13" s="18" t="s">
        <v>29</v>
      </c>
      <c r="C13" s="28" t="s">
        <v>296</v>
      </c>
      <c r="D13" s="29" t="s">
        <v>436</v>
      </c>
      <c r="E13" s="20" t="s">
        <v>234</v>
      </c>
      <c r="F13" s="11" t="s">
        <v>185</v>
      </c>
      <c r="G13" s="10" t="s">
        <v>113</v>
      </c>
      <c r="XER13">
        <f>SUM(A13:XEQ13)</f>
        <v>8</v>
      </c>
    </row>
    <row r="14" spans="1:7 16372:16372" ht="50.1" customHeight="1">
      <c r="A14" s="21">
        <v>9</v>
      </c>
      <c r="B14" s="17" t="s">
        <v>30</v>
      </c>
      <c r="C14" s="27" t="s">
        <v>297</v>
      </c>
      <c r="D14" s="26" t="s">
        <v>437</v>
      </c>
      <c r="E14" s="19" t="s">
        <v>298</v>
      </c>
      <c r="F14" s="9" t="s">
        <v>186</v>
      </c>
      <c r="G14" s="8" t="s">
        <v>114</v>
      </c>
      <c r="XER14">
        <f>SUM(A14:XEQ14)</f>
        <v>9</v>
      </c>
    </row>
    <row r="15" spans="1:7 16372:16372" ht="50.1" customHeight="1">
      <c r="A15" s="25">
        <v>10</v>
      </c>
      <c r="B15" s="18" t="s">
        <v>31</v>
      </c>
      <c r="C15" s="28" t="s">
        <v>299</v>
      </c>
      <c r="D15" s="29" t="s">
        <v>438</v>
      </c>
      <c r="E15" s="20" t="s">
        <v>235</v>
      </c>
      <c r="F15" s="11" t="s">
        <v>187</v>
      </c>
      <c r="G15" s="10" t="s">
        <v>115</v>
      </c>
      <c r="XER15">
        <f>SUM(A15:XEQ15)</f>
        <v>10</v>
      </c>
    </row>
    <row r="16" spans="1:7 16372:16372" ht="50.1" customHeight="1">
      <c r="A16" s="21">
        <v>11</v>
      </c>
      <c r="B16" s="17" t="s">
        <v>32</v>
      </c>
      <c r="C16" s="27" t="s">
        <v>300</v>
      </c>
      <c r="D16" s="26" t="s">
        <v>439</v>
      </c>
      <c r="E16" s="15" t="s">
        <v>236</v>
      </c>
      <c r="F16" s="9" t="s">
        <v>388</v>
      </c>
      <c r="G16" s="8" t="s">
        <v>116</v>
      </c>
      <c r="XER16">
        <f t="shared" si="0"/>
        <v>11</v>
      </c>
    </row>
    <row r="17" spans="1:7 16372:16372" ht="50.1" customHeight="1">
      <c r="A17" s="25">
        <v>12</v>
      </c>
      <c r="B17" s="18" t="s">
        <v>69</v>
      </c>
      <c r="C17" s="28" t="s">
        <v>274</v>
      </c>
      <c r="D17" s="29" t="s">
        <v>440</v>
      </c>
      <c r="E17" s="16" t="s">
        <v>275</v>
      </c>
      <c r="F17" s="13" t="s">
        <v>389</v>
      </c>
      <c r="G17" s="14" t="s">
        <v>153</v>
      </c>
      <c r="XER17">
        <f t="shared" si="0"/>
        <v>12</v>
      </c>
    </row>
    <row r="18" spans="1:7 16372:16372" ht="50.1" customHeight="1">
      <c r="A18" s="21">
        <v>13</v>
      </c>
      <c r="B18" s="17" t="s">
        <v>85</v>
      </c>
      <c r="C18" s="27" t="s">
        <v>278</v>
      </c>
      <c r="D18" s="26" t="s">
        <v>377</v>
      </c>
      <c r="E18" s="15" t="s">
        <v>273</v>
      </c>
      <c r="F18" s="12" t="s">
        <v>390</v>
      </c>
      <c r="G18" s="22" t="s">
        <v>169</v>
      </c>
      <c r="XER18">
        <f t="shared" si="0"/>
        <v>13</v>
      </c>
    </row>
    <row r="19" spans="1:7 16372:16372" ht="50.1" customHeight="1">
      <c r="A19" s="25">
        <v>14</v>
      </c>
      <c r="B19" s="18" t="s">
        <v>70</v>
      </c>
      <c r="C19" s="28" t="s">
        <v>340</v>
      </c>
      <c r="D19" s="29" t="s">
        <v>441</v>
      </c>
      <c r="E19" s="16" t="s">
        <v>262</v>
      </c>
      <c r="F19" s="11" t="s">
        <v>203</v>
      </c>
      <c r="G19" s="10" t="s">
        <v>154</v>
      </c>
      <c r="XER19">
        <f>SUM(A19:XEQ19)</f>
        <v>14</v>
      </c>
    </row>
    <row r="20" spans="1:7 16372:16372" ht="48.6" customHeight="1">
      <c r="A20" s="21">
        <v>15</v>
      </c>
      <c r="B20" s="17" t="s">
        <v>74</v>
      </c>
      <c r="C20" s="27" t="s">
        <v>376</v>
      </c>
      <c r="D20" s="26" t="s">
        <v>442</v>
      </c>
      <c r="E20" s="15" t="s">
        <v>266</v>
      </c>
      <c r="F20" s="9" t="s">
        <v>205</v>
      </c>
      <c r="G20" s="8" t="s">
        <v>158</v>
      </c>
      <c r="XER20">
        <f>SUM(A20:XEQ20)</f>
        <v>15</v>
      </c>
    </row>
    <row r="21" spans="1:7 16372:16372" ht="50.1" customHeight="1">
      <c r="A21" s="25">
        <v>16</v>
      </c>
      <c r="B21" s="18" t="s">
        <v>80</v>
      </c>
      <c r="C21" s="28" t="s">
        <v>351</v>
      </c>
      <c r="D21" s="29" t="s">
        <v>443</v>
      </c>
      <c r="E21" s="16" t="s">
        <v>271</v>
      </c>
      <c r="F21" s="11" t="s">
        <v>391</v>
      </c>
      <c r="G21" s="10" t="s">
        <v>164</v>
      </c>
      <c r="XER21">
        <f t="shared" ref="XER21:XER36" si="1">SUM(A21:XEQ21)</f>
        <v>16</v>
      </c>
    </row>
    <row r="22" spans="1:7 16372:16372" ht="50.1" customHeight="1">
      <c r="A22" s="21">
        <v>17</v>
      </c>
      <c r="B22" s="17" t="s">
        <v>34</v>
      </c>
      <c r="C22" s="27" t="s">
        <v>303</v>
      </c>
      <c r="D22" s="26" t="s">
        <v>444</v>
      </c>
      <c r="E22" s="15" t="s">
        <v>237</v>
      </c>
      <c r="F22" s="9" t="s">
        <v>188</v>
      </c>
      <c r="G22" s="8" t="s">
        <v>118</v>
      </c>
      <c r="XER22">
        <f>SUM(A22:XEQ22)</f>
        <v>17</v>
      </c>
    </row>
    <row r="23" spans="1:7 16372:16372" ht="50.1" customHeight="1">
      <c r="A23" s="25">
        <v>18</v>
      </c>
      <c r="B23" s="18" t="s">
        <v>82</v>
      </c>
      <c r="C23" s="28" t="s">
        <v>304</v>
      </c>
      <c r="D23" s="29" t="s">
        <v>445</v>
      </c>
      <c r="E23" s="16" t="s">
        <v>305</v>
      </c>
      <c r="F23" s="13" t="s">
        <v>392</v>
      </c>
      <c r="G23" s="14" t="s">
        <v>166</v>
      </c>
      <c r="XER23">
        <f>SUM(A23:XEQ23)</f>
        <v>18</v>
      </c>
    </row>
    <row r="24" spans="1:7 16372:16372" ht="65.45" customHeight="1">
      <c r="A24" s="21">
        <v>19</v>
      </c>
      <c r="B24" s="17" t="s">
        <v>5</v>
      </c>
      <c r="C24" s="27" t="s">
        <v>357</v>
      </c>
      <c r="D24" s="26" t="s">
        <v>446</v>
      </c>
      <c r="E24" s="15" t="s">
        <v>213</v>
      </c>
      <c r="F24" s="9" t="s">
        <v>393</v>
      </c>
      <c r="G24" s="8" t="s">
        <v>89</v>
      </c>
      <c r="XER24">
        <f t="shared" si="1"/>
        <v>19</v>
      </c>
    </row>
    <row r="25" spans="1:7 16372:16372" ht="50.1" customHeight="1">
      <c r="A25" s="25">
        <v>20</v>
      </c>
      <c r="B25" s="18" t="s">
        <v>35</v>
      </c>
      <c r="C25" s="28" t="s">
        <v>307</v>
      </c>
      <c r="D25" s="29" t="s">
        <v>447</v>
      </c>
      <c r="E25" s="16" t="s">
        <v>308</v>
      </c>
      <c r="F25" s="11" t="s">
        <v>394</v>
      </c>
      <c r="G25" s="10" t="s">
        <v>119</v>
      </c>
      <c r="XER25">
        <f t="shared" si="1"/>
        <v>20</v>
      </c>
    </row>
    <row r="26" spans="1:7 16372:16372" ht="50.1" customHeight="1">
      <c r="A26" s="21">
        <v>21</v>
      </c>
      <c r="B26" s="17" t="s">
        <v>37</v>
      </c>
      <c r="C26" s="27" t="s">
        <v>310</v>
      </c>
      <c r="D26" s="26" t="s">
        <v>448</v>
      </c>
      <c r="E26" s="15" t="s">
        <v>239</v>
      </c>
      <c r="F26" s="9" t="s">
        <v>395</v>
      </c>
      <c r="G26" s="8" t="s">
        <v>121</v>
      </c>
      <c r="XER26">
        <f t="shared" si="1"/>
        <v>21</v>
      </c>
    </row>
    <row r="27" spans="1:7 16372:16372" ht="66" customHeight="1">
      <c r="A27" s="25">
        <v>22</v>
      </c>
      <c r="B27" s="18" t="s">
        <v>38</v>
      </c>
      <c r="C27" s="28" t="s">
        <v>311</v>
      </c>
      <c r="D27" s="29" t="s">
        <v>449</v>
      </c>
      <c r="E27" s="16" t="s">
        <v>240</v>
      </c>
      <c r="F27" s="11" t="s">
        <v>190</v>
      </c>
      <c r="G27" s="10" t="s">
        <v>122</v>
      </c>
      <c r="XER27">
        <f>SUM(A27:XEQ27)</f>
        <v>22</v>
      </c>
    </row>
    <row r="28" spans="1:7 16372:16372" ht="66.75" customHeight="1">
      <c r="A28" s="21">
        <v>23</v>
      </c>
      <c r="B28" s="17" t="s">
        <v>75</v>
      </c>
      <c r="C28" s="27" t="s">
        <v>366</v>
      </c>
      <c r="D28" s="26" t="s">
        <v>450</v>
      </c>
      <c r="E28" s="15" t="s">
        <v>267</v>
      </c>
      <c r="F28" s="9" t="s">
        <v>206</v>
      </c>
      <c r="G28" s="8" t="s">
        <v>159</v>
      </c>
      <c r="XER28">
        <f>SUM(A28:XEQ28)</f>
        <v>23</v>
      </c>
    </row>
    <row r="29" spans="1:7 16372:16372" ht="50.1" customHeight="1">
      <c r="A29" s="25">
        <v>24</v>
      </c>
      <c r="B29" s="18" t="s">
        <v>39</v>
      </c>
      <c r="C29" s="28" t="s">
        <v>312</v>
      </c>
      <c r="D29" s="29" t="s">
        <v>451</v>
      </c>
      <c r="E29" s="16" t="s">
        <v>313</v>
      </c>
      <c r="F29" s="11" t="s">
        <v>191</v>
      </c>
      <c r="G29" s="10" t="s">
        <v>123</v>
      </c>
      <c r="XER29">
        <f>SUM(A29:XEQ29)</f>
        <v>24</v>
      </c>
    </row>
    <row r="30" spans="1:7 16372:16372" ht="43.9" customHeight="1">
      <c r="A30" s="21">
        <v>25</v>
      </c>
      <c r="B30" s="17" t="s">
        <v>40</v>
      </c>
      <c r="C30" s="27" t="s">
        <v>314</v>
      </c>
      <c r="D30" s="26" t="s">
        <v>452</v>
      </c>
      <c r="E30" s="15" t="s">
        <v>241</v>
      </c>
      <c r="F30" s="9" t="s">
        <v>396</v>
      </c>
      <c r="G30" s="8" t="s">
        <v>124</v>
      </c>
      <c r="XER30">
        <f t="shared" si="1"/>
        <v>25</v>
      </c>
    </row>
    <row r="31" spans="1:7 16372:16372" ht="50.1" customHeight="1">
      <c r="A31" s="25">
        <v>26</v>
      </c>
      <c r="B31" s="18" t="s">
        <v>41</v>
      </c>
      <c r="C31" s="28" t="s">
        <v>315</v>
      </c>
      <c r="D31" s="29" t="s">
        <v>453</v>
      </c>
      <c r="E31" s="16" t="s">
        <v>242</v>
      </c>
      <c r="F31" s="11" t="s">
        <v>192</v>
      </c>
      <c r="G31" s="10" t="s">
        <v>125</v>
      </c>
      <c r="XER31">
        <f>SUM(A31:XEQ31)</f>
        <v>26</v>
      </c>
    </row>
    <row r="32" spans="1:7 16372:16372" ht="40.9" customHeight="1">
      <c r="A32" s="21">
        <v>27</v>
      </c>
      <c r="B32" s="17" t="s">
        <v>19</v>
      </c>
      <c r="C32" s="27" t="s">
        <v>285</v>
      </c>
      <c r="D32" s="26" t="s">
        <v>378</v>
      </c>
      <c r="E32" s="15" t="s">
        <v>225</v>
      </c>
      <c r="F32" s="9" t="s">
        <v>397</v>
      </c>
      <c r="G32" s="8" t="s">
        <v>103</v>
      </c>
      <c r="XER32">
        <f t="shared" si="1"/>
        <v>27</v>
      </c>
    </row>
    <row r="33" spans="1:7 16372:16372" ht="50.1" customHeight="1">
      <c r="A33" s="25">
        <v>28</v>
      </c>
      <c r="B33" s="18" t="s">
        <v>20</v>
      </c>
      <c r="C33" s="28" t="s">
        <v>286</v>
      </c>
      <c r="D33" s="29" t="s">
        <v>454</v>
      </c>
      <c r="E33" s="16" t="s">
        <v>226</v>
      </c>
      <c r="F33" s="11" t="s">
        <v>180</v>
      </c>
      <c r="G33" s="10" t="s">
        <v>104</v>
      </c>
      <c r="XER33">
        <f>SUM(A33:XEQ33)</f>
        <v>28</v>
      </c>
    </row>
    <row r="34" spans="1:7 16372:16372" ht="48" customHeight="1">
      <c r="A34" s="21">
        <v>29</v>
      </c>
      <c r="B34" s="17" t="s">
        <v>43</v>
      </c>
      <c r="C34" s="27" t="s">
        <v>318</v>
      </c>
      <c r="D34" s="26" t="s">
        <v>455</v>
      </c>
      <c r="E34" s="15" t="s">
        <v>244</v>
      </c>
      <c r="F34" s="9" t="s">
        <v>398</v>
      </c>
      <c r="G34" s="8" t="s">
        <v>127</v>
      </c>
      <c r="XER34">
        <f t="shared" si="1"/>
        <v>29</v>
      </c>
    </row>
    <row r="35" spans="1:7 16372:16372" ht="50.1" customHeight="1">
      <c r="A35" s="25">
        <v>30</v>
      </c>
      <c r="B35" s="18" t="s">
        <v>44</v>
      </c>
      <c r="C35" s="28" t="s">
        <v>319</v>
      </c>
      <c r="D35" s="29" t="s">
        <v>456</v>
      </c>
      <c r="E35" s="16" t="s">
        <v>245</v>
      </c>
      <c r="F35" s="11" t="s">
        <v>399</v>
      </c>
      <c r="G35" s="10" t="s">
        <v>128</v>
      </c>
      <c r="XER35">
        <f t="shared" si="1"/>
        <v>30</v>
      </c>
    </row>
    <row r="36" spans="1:7 16372:16372" ht="50.1" customHeight="1">
      <c r="A36" s="21">
        <v>31</v>
      </c>
      <c r="B36" s="17" t="s">
        <v>45</v>
      </c>
      <c r="C36" s="27" t="s">
        <v>279</v>
      </c>
      <c r="D36" s="26" t="s">
        <v>457</v>
      </c>
      <c r="E36" s="15" t="s">
        <v>280</v>
      </c>
      <c r="F36" s="9" t="s">
        <v>400</v>
      </c>
      <c r="G36" s="8" t="s">
        <v>129</v>
      </c>
      <c r="XER36">
        <f t="shared" si="1"/>
        <v>31</v>
      </c>
    </row>
    <row r="37" spans="1:7 16372:16372" ht="50.1" customHeight="1">
      <c r="A37" s="25">
        <v>32</v>
      </c>
      <c r="B37" s="18" t="s">
        <v>46</v>
      </c>
      <c r="C37" s="28" t="s">
        <v>320</v>
      </c>
      <c r="D37" s="29" t="s">
        <v>458</v>
      </c>
      <c r="E37" s="16" t="s">
        <v>246</v>
      </c>
      <c r="F37" s="11" t="s">
        <v>401</v>
      </c>
      <c r="G37" s="10" t="s">
        <v>130</v>
      </c>
      <c r="XER37">
        <f t="shared" ref="XER37:XER52" si="2">SUM(A37:XEQ37)</f>
        <v>32</v>
      </c>
    </row>
    <row r="38" spans="1:7 16372:16372" ht="48.6" customHeight="1">
      <c r="A38" s="21">
        <v>33</v>
      </c>
      <c r="B38" s="17" t="s">
        <v>47</v>
      </c>
      <c r="C38" s="27" t="s">
        <v>321</v>
      </c>
      <c r="D38" s="26" t="s">
        <v>459</v>
      </c>
      <c r="E38" s="15" t="s">
        <v>247</v>
      </c>
      <c r="F38" s="9" t="s">
        <v>193</v>
      </c>
      <c r="G38" s="8" t="s">
        <v>131</v>
      </c>
      <c r="XER38">
        <f>SUM(A38:XEQ38)</f>
        <v>33</v>
      </c>
    </row>
    <row r="39" spans="1:7 16372:16372" ht="50.1" customHeight="1">
      <c r="A39" s="25">
        <v>34</v>
      </c>
      <c r="B39" s="18" t="s">
        <v>48</v>
      </c>
      <c r="C39" s="28" t="s">
        <v>276</v>
      </c>
      <c r="D39" s="29" t="s">
        <v>460</v>
      </c>
      <c r="E39" s="16" t="s">
        <v>277</v>
      </c>
      <c r="F39" s="11" t="s">
        <v>194</v>
      </c>
      <c r="G39" s="10" t="s">
        <v>132</v>
      </c>
      <c r="XER39">
        <f>SUM(A39:XEQ39)</f>
        <v>34</v>
      </c>
    </row>
    <row r="40" spans="1:7 16372:16372" ht="50.1" customHeight="1">
      <c r="A40" s="21">
        <v>35</v>
      </c>
      <c r="B40" s="17" t="s">
        <v>49</v>
      </c>
      <c r="C40" s="27" t="s">
        <v>322</v>
      </c>
      <c r="D40" s="26" t="s">
        <v>461</v>
      </c>
      <c r="E40" s="15" t="s">
        <v>248</v>
      </c>
      <c r="F40" s="9" t="s">
        <v>402</v>
      </c>
      <c r="G40" s="8" t="s">
        <v>133</v>
      </c>
      <c r="XER40">
        <f t="shared" si="2"/>
        <v>35</v>
      </c>
    </row>
    <row r="41" spans="1:7 16372:16372" ht="50.1" customHeight="1">
      <c r="A41" s="25">
        <v>36</v>
      </c>
      <c r="B41" s="18" t="s">
        <v>33</v>
      </c>
      <c r="C41" s="28" t="s">
        <v>301</v>
      </c>
      <c r="D41" s="29" t="s">
        <v>379</v>
      </c>
      <c r="E41" s="16" t="s">
        <v>302</v>
      </c>
      <c r="F41" s="11" t="s">
        <v>403</v>
      </c>
      <c r="G41" s="10" t="s">
        <v>117</v>
      </c>
      <c r="XER41">
        <f t="shared" si="2"/>
        <v>36</v>
      </c>
    </row>
    <row r="42" spans="1:7 16372:16372" ht="50.1" customHeight="1">
      <c r="A42" s="21">
        <v>37</v>
      </c>
      <c r="B42" s="17" t="s">
        <v>50</v>
      </c>
      <c r="C42" s="27" t="s">
        <v>323</v>
      </c>
      <c r="D42" s="26" t="s">
        <v>462</v>
      </c>
      <c r="E42" s="15" t="s">
        <v>249</v>
      </c>
      <c r="F42" s="9" t="s">
        <v>404</v>
      </c>
      <c r="G42" s="8" t="s">
        <v>134</v>
      </c>
      <c r="XER42">
        <f t="shared" si="2"/>
        <v>37</v>
      </c>
    </row>
    <row r="43" spans="1:7 16372:16372" ht="43.9" customHeight="1">
      <c r="A43" s="25">
        <v>38</v>
      </c>
      <c r="B43" s="18" t="s">
        <v>83</v>
      </c>
      <c r="C43" s="28" t="s">
        <v>324</v>
      </c>
      <c r="D43" s="29" t="s">
        <v>380</v>
      </c>
      <c r="E43" s="16" t="s">
        <v>325</v>
      </c>
      <c r="F43" s="13" t="s">
        <v>209</v>
      </c>
      <c r="G43" s="14" t="s">
        <v>167</v>
      </c>
      <c r="XER43">
        <f>SUM(A43:XEQ43)</f>
        <v>38</v>
      </c>
    </row>
    <row r="44" spans="1:7 16372:16372" ht="42" customHeight="1">
      <c r="A44" s="21">
        <v>39</v>
      </c>
      <c r="B44" s="17" t="s">
        <v>51</v>
      </c>
      <c r="C44" s="27" t="s">
        <v>326</v>
      </c>
      <c r="D44" s="26" t="s">
        <v>463</v>
      </c>
      <c r="E44" s="15" t="s">
        <v>250</v>
      </c>
      <c r="F44" s="9" t="s">
        <v>405</v>
      </c>
      <c r="G44" s="8" t="s">
        <v>135</v>
      </c>
      <c r="XER44">
        <f t="shared" si="2"/>
        <v>39</v>
      </c>
    </row>
    <row r="45" spans="1:7 16372:16372" ht="50.1" customHeight="1">
      <c r="A45" s="25">
        <v>40</v>
      </c>
      <c r="B45" s="18" t="s">
        <v>52</v>
      </c>
      <c r="C45" s="28" t="s">
        <v>327</v>
      </c>
      <c r="D45" s="29" t="s">
        <v>464</v>
      </c>
      <c r="E45" s="16" t="s">
        <v>328</v>
      </c>
      <c r="F45" s="11" t="s">
        <v>406</v>
      </c>
      <c r="G45" s="10" t="s">
        <v>136</v>
      </c>
      <c r="XER45">
        <f t="shared" si="2"/>
        <v>40</v>
      </c>
    </row>
    <row r="46" spans="1:7 16372:16372" ht="45" customHeight="1">
      <c r="A46" s="21">
        <v>41</v>
      </c>
      <c r="B46" s="17" t="s">
        <v>53</v>
      </c>
      <c r="C46" s="27" t="s">
        <v>329</v>
      </c>
      <c r="D46" s="26" t="s">
        <v>465</v>
      </c>
      <c r="E46" s="15" t="s">
        <v>251</v>
      </c>
      <c r="F46" s="9" t="s">
        <v>195</v>
      </c>
      <c r="G46" s="8" t="s">
        <v>137</v>
      </c>
      <c r="XER46">
        <f>SUM(A46:XEQ46)</f>
        <v>41</v>
      </c>
    </row>
    <row r="47" spans="1:7 16372:16372" ht="50.1" customHeight="1">
      <c r="A47" s="25">
        <v>42</v>
      </c>
      <c r="B47" s="18" t="s">
        <v>54</v>
      </c>
      <c r="C47" s="28" t="s">
        <v>330</v>
      </c>
      <c r="D47" s="29" t="s">
        <v>466</v>
      </c>
      <c r="E47" s="16" t="s">
        <v>252</v>
      </c>
      <c r="F47" s="11" t="s">
        <v>407</v>
      </c>
      <c r="G47" s="10" t="s">
        <v>138</v>
      </c>
      <c r="XER47">
        <f t="shared" si="2"/>
        <v>42</v>
      </c>
    </row>
    <row r="48" spans="1:7 16372:16372" ht="42.6" customHeight="1">
      <c r="A48" s="21">
        <v>43</v>
      </c>
      <c r="B48" s="17" t="s">
        <v>55</v>
      </c>
      <c r="C48" s="27" t="s">
        <v>331</v>
      </c>
      <c r="D48" s="26" t="s">
        <v>467</v>
      </c>
      <c r="E48" s="15" t="s">
        <v>253</v>
      </c>
      <c r="F48" s="9" t="s">
        <v>196</v>
      </c>
      <c r="G48" s="8" t="s">
        <v>139</v>
      </c>
      <c r="XER48">
        <f>SUM(A48:XEQ48)</f>
        <v>43</v>
      </c>
    </row>
    <row r="49" spans="1:7 16372:16372" ht="50.1" customHeight="1">
      <c r="A49" s="25">
        <v>44</v>
      </c>
      <c r="B49" s="18" t="s">
        <v>21</v>
      </c>
      <c r="C49" s="28" t="s">
        <v>287</v>
      </c>
      <c r="D49" s="29" t="s">
        <v>381</v>
      </c>
      <c r="E49" s="16" t="s">
        <v>227</v>
      </c>
      <c r="F49" s="11" t="s">
        <v>181</v>
      </c>
      <c r="G49" s="10" t="s">
        <v>105</v>
      </c>
      <c r="XER49">
        <f>SUM(A49:XEQ49)</f>
        <v>44</v>
      </c>
    </row>
    <row r="50" spans="1:7 16372:16372" ht="45" customHeight="1">
      <c r="A50" s="21">
        <v>45</v>
      </c>
      <c r="B50" s="17" t="s">
        <v>56</v>
      </c>
      <c r="C50" s="27" t="s">
        <v>332</v>
      </c>
      <c r="D50" s="26" t="s">
        <v>468</v>
      </c>
      <c r="E50" s="15" t="s">
        <v>254</v>
      </c>
      <c r="F50" s="9" t="s">
        <v>408</v>
      </c>
      <c r="G50" s="8" t="s">
        <v>140</v>
      </c>
      <c r="XER50">
        <f t="shared" si="2"/>
        <v>45</v>
      </c>
    </row>
    <row r="51" spans="1:7 16372:16372" ht="50.1" customHeight="1">
      <c r="A51" s="25">
        <v>46</v>
      </c>
      <c r="B51" s="18" t="s">
        <v>72</v>
      </c>
      <c r="C51" s="28" t="s">
        <v>354</v>
      </c>
      <c r="D51" s="29" t="s">
        <v>469</v>
      </c>
      <c r="E51" s="16" t="s">
        <v>264</v>
      </c>
      <c r="F51" s="11" t="s">
        <v>204</v>
      </c>
      <c r="G51" s="10" t="s">
        <v>156</v>
      </c>
      <c r="XER51">
        <f>SUM(A51:XEQ51)</f>
        <v>46</v>
      </c>
    </row>
    <row r="52" spans="1:7 16372:16372" ht="46.9" customHeight="1">
      <c r="A52" s="21">
        <v>47</v>
      </c>
      <c r="B52" s="17" t="s">
        <v>73</v>
      </c>
      <c r="C52" s="27" t="s">
        <v>358</v>
      </c>
      <c r="D52" s="26" t="s">
        <v>382</v>
      </c>
      <c r="E52" s="15" t="s">
        <v>265</v>
      </c>
      <c r="F52" s="9" t="s">
        <v>409</v>
      </c>
      <c r="G52" s="8" t="s">
        <v>157</v>
      </c>
      <c r="XER52">
        <f t="shared" si="2"/>
        <v>47</v>
      </c>
    </row>
    <row r="53" spans="1:7 16372:16372" ht="50.1" customHeight="1">
      <c r="A53" s="25">
        <v>48</v>
      </c>
      <c r="B53" s="18" t="s">
        <v>2</v>
      </c>
      <c r="C53" s="28" t="s">
        <v>385</v>
      </c>
      <c r="D53" s="29" t="s">
        <v>470</v>
      </c>
      <c r="E53" s="16" t="s">
        <v>210</v>
      </c>
      <c r="F53" s="11" t="s">
        <v>410</v>
      </c>
      <c r="G53" s="10" t="s">
        <v>86</v>
      </c>
      <c r="XER53">
        <f t="shared" ref="XER53:XER68" si="3">SUM(A53:XEQ53)</f>
        <v>48</v>
      </c>
    </row>
    <row r="54" spans="1:7 16372:16372" ht="50.1" customHeight="1">
      <c r="A54" s="21">
        <v>49</v>
      </c>
      <c r="B54" s="17" t="s">
        <v>3</v>
      </c>
      <c r="C54" s="27" t="s">
        <v>355</v>
      </c>
      <c r="D54" s="26" t="s">
        <v>471</v>
      </c>
      <c r="E54" s="15" t="s">
        <v>211</v>
      </c>
      <c r="F54" s="9" t="s">
        <v>411</v>
      </c>
      <c r="G54" s="8" t="s">
        <v>87</v>
      </c>
      <c r="XER54">
        <f t="shared" si="3"/>
        <v>49</v>
      </c>
    </row>
    <row r="55" spans="1:7 16372:16372" ht="50.1" customHeight="1">
      <c r="A55" s="25">
        <v>50</v>
      </c>
      <c r="B55" s="18" t="s">
        <v>4</v>
      </c>
      <c r="C55" s="28" t="s">
        <v>356</v>
      </c>
      <c r="D55" s="29" t="s">
        <v>472</v>
      </c>
      <c r="E55" s="16" t="s">
        <v>212</v>
      </c>
      <c r="F55" s="11" t="s">
        <v>170</v>
      </c>
      <c r="G55" s="10" t="s">
        <v>88</v>
      </c>
      <c r="XER55">
        <f>SUM(A55:XEQ55)</f>
        <v>50</v>
      </c>
    </row>
    <row r="56" spans="1:7 16372:16372" ht="50.1" customHeight="1">
      <c r="A56" s="21">
        <v>51</v>
      </c>
      <c r="B56" s="17" t="s">
        <v>15</v>
      </c>
      <c r="C56" s="27" t="s">
        <v>306</v>
      </c>
      <c r="D56" s="26" t="s">
        <v>473</v>
      </c>
      <c r="E56" s="15" t="s">
        <v>221</v>
      </c>
      <c r="F56" s="9" t="s">
        <v>177</v>
      </c>
      <c r="G56" s="8" t="s">
        <v>99</v>
      </c>
      <c r="XER56">
        <f>SUM(A56:XEQ56)</f>
        <v>51</v>
      </c>
    </row>
    <row r="57" spans="1:7 16372:16372" ht="50.1" customHeight="1">
      <c r="A57" s="25">
        <v>52</v>
      </c>
      <c r="B57" s="18" t="s">
        <v>6</v>
      </c>
      <c r="C57" s="28" t="s">
        <v>359</v>
      </c>
      <c r="D57" s="29" t="s">
        <v>474</v>
      </c>
      <c r="E57" s="16" t="s">
        <v>214</v>
      </c>
      <c r="F57" s="11" t="s">
        <v>412</v>
      </c>
      <c r="G57" s="10" t="s">
        <v>90</v>
      </c>
      <c r="XER57">
        <f t="shared" si="3"/>
        <v>52</v>
      </c>
    </row>
    <row r="58" spans="1:7 16372:16372" ht="50.1" customHeight="1">
      <c r="A58" s="21">
        <v>53</v>
      </c>
      <c r="B58" s="17" t="s">
        <v>7</v>
      </c>
      <c r="C58" s="27" t="s">
        <v>360</v>
      </c>
      <c r="D58" s="26" t="s">
        <v>475</v>
      </c>
      <c r="E58" s="15" t="s">
        <v>215</v>
      </c>
      <c r="F58" s="9" t="s">
        <v>171</v>
      </c>
      <c r="G58" s="8" t="s">
        <v>91</v>
      </c>
      <c r="XER58">
        <f>SUM(A58:XEQ58)</f>
        <v>53</v>
      </c>
    </row>
    <row r="59" spans="1:7 16372:16372" ht="50.1" customHeight="1">
      <c r="A59" s="25">
        <v>54</v>
      </c>
      <c r="B59" s="18" t="s">
        <v>8</v>
      </c>
      <c r="C59" s="28" t="s">
        <v>361</v>
      </c>
      <c r="D59" s="29" t="s">
        <v>476</v>
      </c>
      <c r="E59" s="16" t="s">
        <v>216</v>
      </c>
      <c r="F59" s="11" t="s">
        <v>413</v>
      </c>
      <c r="G59" s="10" t="s">
        <v>92</v>
      </c>
      <c r="XER59">
        <f t="shared" si="3"/>
        <v>54</v>
      </c>
    </row>
    <row r="60" spans="1:7 16372:16372" ht="50.1" customHeight="1">
      <c r="A60" s="21">
        <v>55</v>
      </c>
      <c r="B60" s="17" t="s">
        <v>71</v>
      </c>
      <c r="C60" s="27" t="s">
        <v>316</v>
      </c>
      <c r="D60" s="26" t="s">
        <v>477</v>
      </c>
      <c r="E60" s="15" t="s">
        <v>263</v>
      </c>
      <c r="F60" s="9" t="s">
        <v>414</v>
      </c>
      <c r="G60" s="8" t="s">
        <v>155</v>
      </c>
      <c r="XER60">
        <f t="shared" si="3"/>
        <v>55</v>
      </c>
    </row>
    <row r="61" spans="1:7 16372:16372" ht="55.9" customHeight="1">
      <c r="A61" s="25">
        <v>56</v>
      </c>
      <c r="B61" s="18" t="s">
        <v>9</v>
      </c>
      <c r="C61" s="28" t="s">
        <v>362</v>
      </c>
      <c r="D61" s="29" t="s">
        <v>478</v>
      </c>
      <c r="E61" s="16" t="s">
        <v>217</v>
      </c>
      <c r="F61" s="11" t="s">
        <v>172</v>
      </c>
      <c r="G61" s="10" t="s">
        <v>93</v>
      </c>
      <c r="XER61">
        <f>SUM(A61:XEQ61)</f>
        <v>56</v>
      </c>
    </row>
    <row r="62" spans="1:7 16372:16372" ht="50.1" customHeight="1">
      <c r="A62" s="21">
        <v>57</v>
      </c>
      <c r="B62" s="17" t="s">
        <v>10</v>
      </c>
      <c r="C62" s="27" t="s">
        <v>363</v>
      </c>
      <c r="D62" s="26" t="s">
        <v>479</v>
      </c>
      <c r="E62" s="15" t="s">
        <v>218</v>
      </c>
      <c r="F62" s="9" t="s">
        <v>415</v>
      </c>
      <c r="G62" s="8" t="s">
        <v>94</v>
      </c>
      <c r="XER62">
        <f t="shared" si="3"/>
        <v>57</v>
      </c>
    </row>
    <row r="63" spans="1:7 16372:16372" ht="50.1" customHeight="1">
      <c r="A63" s="25">
        <v>58</v>
      </c>
      <c r="B63" s="18" t="s">
        <v>17</v>
      </c>
      <c r="C63" s="28" t="s">
        <v>375</v>
      </c>
      <c r="D63" s="29" t="s">
        <v>480</v>
      </c>
      <c r="E63" s="16" t="s">
        <v>223</v>
      </c>
      <c r="F63" s="11" t="s">
        <v>416</v>
      </c>
      <c r="G63" s="10" t="s">
        <v>101</v>
      </c>
      <c r="XER63">
        <f t="shared" si="3"/>
        <v>58</v>
      </c>
    </row>
    <row r="64" spans="1:7 16372:16372" ht="57.6" customHeight="1">
      <c r="A64" s="21">
        <v>59</v>
      </c>
      <c r="B64" s="17" t="s">
        <v>11</v>
      </c>
      <c r="C64" s="27" t="s">
        <v>364</v>
      </c>
      <c r="D64" s="26" t="s">
        <v>481</v>
      </c>
      <c r="E64" s="15" t="s">
        <v>365</v>
      </c>
      <c r="F64" s="9" t="s">
        <v>173</v>
      </c>
      <c r="G64" s="8" t="s">
        <v>95</v>
      </c>
      <c r="XER64">
        <f>SUM(A64:XEQ64)</f>
        <v>59</v>
      </c>
    </row>
    <row r="65" spans="1:7 16372:16372" ht="50.1" customHeight="1">
      <c r="A65" s="25">
        <v>60</v>
      </c>
      <c r="B65" s="18" t="s">
        <v>12</v>
      </c>
      <c r="C65" s="28" t="s">
        <v>367</v>
      </c>
      <c r="D65" s="29" t="s">
        <v>482</v>
      </c>
      <c r="E65" s="16" t="s">
        <v>219</v>
      </c>
      <c r="F65" s="11" t="s">
        <v>174</v>
      </c>
      <c r="G65" s="10" t="s">
        <v>96</v>
      </c>
      <c r="XER65">
        <f>SUM(A65:XEQ65)</f>
        <v>60</v>
      </c>
    </row>
    <row r="66" spans="1:7 16372:16372" ht="50.1" customHeight="1">
      <c r="A66" s="21">
        <v>61</v>
      </c>
      <c r="B66" s="17" t="s">
        <v>13</v>
      </c>
      <c r="C66" s="27" t="s">
        <v>368</v>
      </c>
      <c r="D66" s="26" t="s">
        <v>483</v>
      </c>
      <c r="E66" s="15" t="s">
        <v>220</v>
      </c>
      <c r="F66" s="9" t="s">
        <v>175</v>
      </c>
      <c r="G66" s="8" t="s">
        <v>97</v>
      </c>
      <c r="XER66">
        <f>SUM(A66:XEQ66)</f>
        <v>61</v>
      </c>
    </row>
    <row r="67" spans="1:7 16372:16372" ht="50.1" customHeight="1">
      <c r="A67" s="25">
        <v>62</v>
      </c>
      <c r="B67" s="18" t="s">
        <v>76</v>
      </c>
      <c r="C67" s="28" t="s">
        <v>371</v>
      </c>
      <c r="D67" s="29" t="s">
        <v>484</v>
      </c>
      <c r="E67" s="16" t="s">
        <v>268</v>
      </c>
      <c r="F67" s="11" t="s">
        <v>417</v>
      </c>
      <c r="G67" s="10" t="s">
        <v>160</v>
      </c>
      <c r="XER67">
        <f t="shared" si="3"/>
        <v>62</v>
      </c>
    </row>
    <row r="68" spans="1:7 16372:16372" ht="49.9" customHeight="1">
      <c r="A68" s="21">
        <v>63</v>
      </c>
      <c r="B68" s="17" t="s">
        <v>57</v>
      </c>
      <c r="C68" s="27" t="s">
        <v>333</v>
      </c>
      <c r="D68" s="26" t="s">
        <v>485</v>
      </c>
      <c r="E68" s="15" t="s">
        <v>255</v>
      </c>
      <c r="F68" s="9" t="s">
        <v>418</v>
      </c>
      <c r="G68" s="8" t="s">
        <v>141</v>
      </c>
      <c r="XER68">
        <f t="shared" si="3"/>
        <v>63</v>
      </c>
    </row>
    <row r="69" spans="1:7 16372:16372" ht="49.9" customHeight="1">
      <c r="A69" s="25">
        <v>64</v>
      </c>
      <c r="B69" s="18" t="s">
        <v>58</v>
      </c>
      <c r="C69" s="28" t="s">
        <v>334</v>
      </c>
      <c r="D69" s="29" t="s">
        <v>486</v>
      </c>
      <c r="E69" s="16" t="s">
        <v>256</v>
      </c>
      <c r="F69" s="11" t="s">
        <v>419</v>
      </c>
      <c r="G69" s="10" t="s">
        <v>142</v>
      </c>
      <c r="XER69">
        <f t="shared" ref="XER69:XER84" si="4">SUM(A69:XEQ69)</f>
        <v>64</v>
      </c>
    </row>
    <row r="70" spans="1:7 16372:16372" ht="50.1" customHeight="1">
      <c r="A70" s="21">
        <v>65</v>
      </c>
      <c r="B70" s="17" t="s">
        <v>42</v>
      </c>
      <c r="C70" s="27" t="s">
        <v>317</v>
      </c>
      <c r="D70" s="26" t="s">
        <v>487</v>
      </c>
      <c r="E70" s="15" t="s">
        <v>243</v>
      </c>
      <c r="F70" s="9" t="s">
        <v>420</v>
      </c>
      <c r="G70" s="8" t="s">
        <v>126</v>
      </c>
      <c r="XER70">
        <f t="shared" si="4"/>
        <v>65</v>
      </c>
    </row>
    <row r="71" spans="1:7 16372:16372" ht="50.1" customHeight="1">
      <c r="A71" s="25">
        <v>66</v>
      </c>
      <c r="B71" s="18" t="s">
        <v>84</v>
      </c>
      <c r="C71" s="28" t="s">
        <v>335</v>
      </c>
      <c r="D71" s="29" t="s">
        <v>488</v>
      </c>
      <c r="E71" s="16" t="s">
        <v>272</v>
      </c>
      <c r="F71" s="13" t="s">
        <v>421</v>
      </c>
      <c r="G71" s="14" t="s">
        <v>168</v>
      </c>
      <c r="XER71">
        <f t="shared" si="4"/>
        <v>66</v>
      </c>
    </row>
    <row r="72" spans="1:7 16372:16372" ht="60" customHeight="1">
      <c r="A72" s="21">
        <v>67</v>
      </c>
      <c r="B72" s="17" t="s">
        <v>59</v>
      </c>
      <c r="C72" s="27" t="s">
        <v>336</v>
      </c>
      <c r="D72" s="26" t="s">
        <v>489</v>
      </c>
      <c r="E72" s="15" t="s">
        <v>257</v>
      </c>
      <c r="F72" s="9" t="s">
        <v>197</v>
      </c>
      <c r="G72" s="8" t="s">
        <v>143</v>
      </c>
      <c r="XER72">
        <f>SUM(A72:XEQ72)</f>
        <v>67</v>
      </c>
    </row>
    <row r="73" spans="1:7 16372:16372" ht="50.1" customHeight="1">
      <c r="A73" s="25">
        <v>68</v>
      </c>
      <c r="B73" s="18" t="s">
        <v>60</v>
      </c>
      <c r="C73" s="28" t="s">
        <v>337</v>
      </c>
      <c r="D73" s="29" t="s">
        <v>383</v>
      </c>
      <c r="E73" s="16" t="s">
        <v>338</v>
      </c>
      <c r="F73" s="11" t="s">
        <v>422</v>
      </c>
      <c r="G73" s="10" t="s">
        <v>144</v>
      </c>
      <c r="XER73">
        <f t="shared" si="4"/>
        <v>68</v>
      </c>
    </row>
    <row r="74" spans="1:7 16372:16372" ht="50.1" customHeight="1">
      <c r="A74" s="21">
        <v>69</v>
      </c>
      <c r="B74" s="17" t="s">
        <v>61</v>
      </c>
      <c r="C74" s="27" t="s">
        <v>339</v>
      </c>
      <c r="D74" s="26" t="s">
        <v>490</v>
      </c>
      <c r="E74" s="15" t="s">
        <v>258</v>
      </c>
      <c r="F74" s="9" t="s">
        <v>198</v>
      </c>
      <c r="G74" s="8" t="s">
        <v>145</v>
      </c>
      <c r="XER74">
        <f>SUM(A74:XEQ74)</f>
        <v>69</v>
      </c>
    </row>
    <row r="75" spans="1:7 16372:16372" ht="50.1" customHeight="1">
      <c r="A75" s="25">
        <v>70</v>
      </c>
      <c r="B75" s="18" t="s">
        <v>22</v>
      </c>
      <c r="C75" s="28" t="s">
        <v>288</v>
      </c>
      <c r="D75" s="29" t="s">
        <v>491</v>
      </c>
      <c r="E75" s="16" t="s">
        <v>228</v>
      </c>
      <c r="F75" s="11" t="s">
        <v>423</v>
      </c>
      <c r="G75" s="10" t="s">
        <v>106</v>
      </c>
      <c r="XER75">
        <f>SUM(A75:XEQ75)</f>
        <v>70</v>
      </c>
    </row>
    <row r="76" spans="1:7 16372:16372" ht="50.1" customHeight="1">
      <c r="A76" s="21">
        <v>71</v>
      </c>
      <c r="B76" s="17" t="s">
        <v>62</v>
      </c>
      <c r="C76" s="27" t="s">
        <v>341</v>
      </c>
      <c r="D76" s="26" t="s">
        <v>492</v>
      </c>
      <c r="E76" s="15" t="s">
        <v>259</v>
      </c>
      <c r="F76" s="9" t="s">
        <v>424</v>
      </c>
      <c r="G76" s="8" t="s">
        <v>146</v>
      </c>
      <c r="XER76">
        <f t="shared" si="4"/>
        <v>71</v>
      </c>
    </row>
    <row r="77" spans="1:7 16372:16372" ht="50.1" customHeight="1">
      <c r="A77" s="25">
        <v>72</v>
      </c>
      <c r="B77" s="18" t="s">
        <v>36</v>
      </c>
      <c r="C77" s="28" t="s">
        <v>309</v>
      </c>
      <c r="D77" s="29" t="s">
        <v>493</v>
      </c>
      <c r="E77" s="16" t="s">
        <v>238</v>
      </c>
      <c r="F77" s="11" t="s">
        <v>189</v>
      </c>
      <c r="G77" s="10" t="s">
        <v>120</v>
      </c>
      <c r="XER77">
        <f>SUM(A77:XEQ77)</f>
        <v>72</v>
      </c>
    </row>
    <row r="78" spans="1:7 16372:16372" ht="42" customHeight="1">
      <c r="A78" s="21">
        <v>73</v>
      </c>
      <c r="B78" s="17" t="s">
        <v>63</v>
      </c>
      <c r="C78" s="27" t="s">
        <v>342</v>
      </c>
      <c r="D78" s="26" t="s">
        <v>494</v>
      </c>
      <c r="E78" s="15" t="s">
        <v>343</v>
      </c>
      <c r="F78" s="9" t="s">
        <v>199</v>
      </c>
      <c r="G78" s="8" t="s">
        <v>147</v>
      </c>
      <c r="XER78">
        <f>SUM(A78:XEQ78)</f>
        <v>73</v>
      </c>
    </row>
    <row r="79" spans="1:7 16372:16372" ht="42" customHeight="1">
      <c r="A79" s="25">
        <v>74</v>
      </c>
      <c r="B79" s="18" t="s">
        <v>64</v>
      </c>
      <c r="C79" s="28" t="s">
        <v>344</v>
      </c>
      <c r="D79" s="29" t="s">
        <v>495</v>
      </c>
      <c r="E79" s="16" t="s">
        <v>345</v>
      </c>
      <c r="F79" s="11" t="s">
        <v>425</v>
      </c>
      <c r="G79" s="10" t="s">
        <v>148</v>
      </c>
      <c r="XER79">
        <f t="shared" si="4"/>
        <v>74</v>
      </c>
    </row>
    <row r="80" spans="1:7 16372:16372" ht="46.9" customHeight="1">
      <c r="A80" s="21">
        <v>75</v>
      </c>
      <c r="B80" s="17" t="s">
        <v>65</v>
      </c>
      <c r="C80" s="27" t="s">
        <v>346</v>
      </c>
      <c r="D80" s="26" t="s">
        <v>496</v>
      </c>
      <c r="E80" s="15" t="s">
        <v>347</v>
      </c>
      <c r="F80" s="9" t="s">
        <v>200</v>
      </c>
      <c r="G80" s="8" t="s">
        <v>149</v>
      </c>
      <c r="XER80">
        <f>SUM(A80:XEQ80)</f>
        <v>75</v>
      </c>
    </row>
    <row r="81" spans="1:7 16372:16372" ht="50.1" customHeight="1">
      <c r="A81" s="25">
        <v>76</v>
      </c>
      <c r="B81" s="18" t="s">
        <v>14</v>
      </c>
      <c r="C81" s="28" t="s">
        <v>369</v>
      </c>
      <c r="D81" s="29" t="s">
        <v>497</v>
      </c>
      <c r="E81" s="16" t="s">
        <v>370</v>
      </c>
      <c r="F81" s="11" t="s">
        <v>176</v>
      </c>
      <c r="G81" s="10" t="s">
        <v>98</v>
      </c>
      <c r="XER81">
        <f>SUM(A81:XEQ81)</f>
        <v>76</v>
      </c>
    </row>
    <row r="82" spans="1:7 16372:16372" ht="50.1" customHeight="1">
      <c r="A82" s="21">
        <v>77</v>
      </c>
      <c r="B82" s="17" t="s">
        <v>66</v>
      </c>
      <c r="C82" s="27" t="s">
        <v>348</v>
      </c>
      <c r="D82" s="26" t="s">
        <v>498</v>
      </c>
      <c r="E82" s="15" t="s">
        <v>260</v>
      </c>
      <c r="F82" s="9" t="s">
        <v>426</v>
      </c>
      <c r="G82" s="8" t="s">
        <v>150</v>
      </c>
      <c r="XER82">
        <f t="shared" si="4"/>
        <v>77</v>
      </c>
    </row>
    <row r="83" spans="1:7 16372:16372" ht="50.1" customHeight="1">
      <c r="A83" s="25">
        <v>78</v>
      </c>
      <c r="B83" s="18" t="s">
        <v>23</v>
      </c>
      <c r="C83" s="28" t="s">
        <v>289</v>
      </c>
      <c r="D83" s="29" t="s">
        <v>499</v>
      </c>
      <c r="E83" s="16" t="s">
        <v>229</v>
      </c>
      <c r="F83" s="11" t="s">
        <v>427</v>
      </c>
      <c r="G83" s="10" t="s">
        <v>107</v>
      </c>
      <c r="XER83">
        <f t="shared" si="4"/>
        <v>78</v>
      </c>
    </row>
    <row r="84" spans="1:7 16372:16372" ht="50.1" customHeight="1">
      <c r="A84" s="21">
        <v>79</v>
      </c>
      <c r="B84" s="17" t="s">
        <v>77</v>
      </c>
      <c r="C84" s="27" t="s">
        <v>281</v>
      </c>
      <c r="D84" s="26" t="s">
        <v>384</v>
      </c>
      <c r="E84" s="15" t="s">
        <v>282</v>
      </c>
      <c r="F84" s="9" t="s">
        <v>428</v>
      </c>
      <c r="G84" s="8" t="s">
        <v>161</v>
      </c>
      <c r="XER84">
        <f t="shared" si="4"/>
        <v>79</v>
      </c>
    </row>
    <row r="85" spans="1:7 16372:16372" ht="50.1" customHeight="1">
      <c r="A85" s="25">
        <v>80</v>
      </c>
      <c r="B85" s="18" t="s">
        <v>67</v>
      </c>
      <c r="C85" s="28" t="s">
        <v>349</v>
      </c>
      <c r="D85" s="29" t="s">
        <v>500</v>
      </c>
      <c r="E85" s="16" t="s">
        <v>350</v>
      </c>
      <c r="F85" s="11" t="s">
        <v>201</v>
      </c>
      <c r="G85" s="10" t="s">
        <v>151</v>
      </c>
      <c r="XER85">
        <f>SUM(A85:XEQ85)</f>
        <v>80</v>
      </c>
    </row>
    <row r="86" spans="1:7 16372:16372" ht="50.1" customHeight="1">
      <c r="A86" s="21">
        <v>81</v>
      </c>
      <c r="B86" s="17" t="s">
        <v>81</v>
      </c>
      <c r="C86" s="27" t="s">
        <v>372</v>
      </c>
      <c r="D86" s="26" t="s">
        <v>501</v>
      </c>
      <c r="E86" s="15" t="s">
        <v>373</v>
      </c>
      <c r="F86" s="9" t="s">
        <v>429</v>
      </c>
      <c r="G86" s="8" t="s">
        <v>165</v>
      </c>
      <c r="XER86">
        <f t="shared" ref="XER86" si="5">SUM(A86:XEQ86)</f>
        <v>81</v>
      </c>
    </row>
    <row r="87" spans="1:7 16372:16372" ht="51.6" customHeight="1">
      <c r="A87" s="25">
        <v>82</v>
      </c>
      <c r="B87" s="18" t="s">
        <v>16</v>
      </c>
      <c r="C87" s="28" t="s">
        <v>374</v>
      </c>
      <c r="D87" s="29" t="s">
        <v>502</v>
      </c>
      <c r="E87" s="16" t="s">
        <v>222</v>
      </c>
      <c r="F87" s="11" t="s">
        <v>178</v>
      </c>
      <c r="G87" s="10" t="s">
        <v>100</v>
      </c>
      <c r="XER87">
        <f>SUM(A87:XEQ87)</f>
        <v>82</v>
      </c>
    </row>
    <row r="88" spans="1:7 16372:16372" ht="43.9" customHeight="1">
      <c r="A88" s="21">
        <v>83</v>
      </c>
      <c r="B88" s="17" t="s">
        <v>78</v>
      </c>
      <c r="C88" s="27" t="s">
        <v>352</v>
      </c>
      <c r="D88" s="26" t="s">
        <v>503</v>
      </c>
      <c r="E88" s="15" t="s">
        <v>269</v>
      </c>
      <c r="F88" s="9" t="s">
        <v>207</v>
      </c>
      <c r="G88" s="8" t="s">
        <v>162</v>
      </c>
      <c r="XER88">
        <f>SUM(A88:XEQ88)</f>
        <v>83</v>
      </c>
    </row>
    <row r="89" spans="1:7 16372:16372" ht="50.1" customHeight="1">
      <c r="A89" s="25">
        <v>84</v>
      </c>
      <c r="B89" s="18" t="s">
        <v>79</v>
      </c>
      <c r="C89" s="28" t="s">
        <v>283</v>
      </c>
      <c r="D89" s="29" t="s">
        <v>504</v>
      </c>
      <c r="E89" s="16" t="s">
        <v>270</v>
      </c>
      <c r="F89" s="11" t="s">
        <v>208</v>
      </c>
      <c r="G89" s="10" t="s">
        <v>163</v>
      </c>
      <c r="XER89">
        <f>SUM(A89:XEQ89)</f>
        <v>84</v>
      </c>
    </row>
    <row r="90" spans="1:7 16372:16372" ht="50.1" customHeight="1">
      <c r="A90" s="21">
        <v>85</v>
      </c>
      <c r="B90" s="17" t="s">
        <v>68</v>
      </c>
      <c r="C90" s="27" t="s">
        <v>353</v>
      </c>
      <c r="D90" s="26" t="s">
        <v>505</v>
      </c>
      <c r="E90" s="15" t="s">
        <v>261</v>
      </c>
      <c r="F90" s="9" t="s">
        <v>202</v>
      </c>
      <c r="G90" s="8" t="s">
        <v>152</v>
      </c>
      <c r="XER90">
        <f>SUM(A90:XEQ90)</f>
        <v>85</v>
      </c>
    </row>
    <row r="92" spans="1:7 16372:16372" ht="280.5" customHeight="1">
      <c r="B92" s="47" t="s">
        <v>513</v>
      </c>
      <c r="C92" s="48"/>
      <c r="D92" s="48"/>
      <c r="E92" s="48"/>
      <c r="F92" s="48"/>
      <c r="G92" s="48"/>
    </row>
  </sheetData>
  <sheetProtection password="C65F" sheet="1" objects="1" scenarios="1"/>
  <mergeCells count="3">
    <mergeCell ref="A4:G4"/>
    <mergeCell ref="B92:G92"/>
    <mergeCell ref="A3:G3"/>
  </mergeCells>
  <pageMargins left="0.19685039370078741" right="0.19685039370078741" top="0.35433070866141736" bottom="0.35433070866141736" header="0" footer="0"/>
  <pageSetup scale="52" fitToHeight="0" orientation="landscape" r:id="rId1"/>
  <rowBreaks count="1" manualBreakCount="1">
    <brk id="7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glazareva</cp:lastModifiedBy>
  <cp:lastPrinted>2020-09-29T13:33:54Z</cp:lastPrinted>
  <dcterms:created xsi:type="dcterms:W3CDTF">2020-07-31T11:16:57Z</dcterms:created>
  <dcterms:modified xsi:type="dcterms:W3CDTF">2021-01-11T15:11:40Z</dcterms:modified>
</cp:coreProperties>
</file>